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DA14510C-E5D8-4116-9546-89F1F2BBA89F}" xr6:coauthVersionLast="47" xr6:coauthVersionMax="47" xr10:uidLastSave="{00000000-0000-0000-0000-000000000000}"/>
  <bookViews>
    <workbookView xWindow="-120" yWindow="-120" windowWidth="29040" windowHeight="15840" tabRatio="782" activeTab="6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" l="1"/>
  <c r="E161" i="1"/>
  <c r="F161" i="1"/>
  <c r="G161" i="1"/>
  <c r="H161" i="1"/>
  <c r="I161" i="1"/>
  <c r="C161" i="1"/>
  <c r="B9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<sst xmlns="http://schemas.openxmlformats.org/spreadsheetml/2006/main" count="272" uniqueCount="160">
  <si>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</si>
  <si>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</si>
  <si>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</si>
  <si>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</si>
  <si>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</si>
  <si>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</si>
  <si>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</si>
  <si>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</si>
  <si>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</si>
  <si>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</si>
  <si>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</si>
  <si>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</si>
  <si>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</si>
  <si>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</si>
  <si>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</si>
  <si>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</si>
  <si>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</si>
  <si>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</si>
  <si>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</si>
  <si>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</si>
  <si>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</si>
  <si>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</si>
  <si>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</si>
  <si>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</si>
  <si>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</si>
  <si>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</si>
  <si>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</si>
  <si>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</si>
  <si>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</si>
  <si>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</si>
  <si>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</si>
  <si>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</si>
  <si>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</si>
  <si>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</si>
  <si>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</si>
  <si>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</si>
  <si>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</si>
  <si>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</si>
  <si>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</si>
  <si>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</si>
  <si>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</si>
  <si>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</si>
  <si>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</si>
  <si>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</si>
  <si>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</si>
  <si>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</si>
  <si>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</si>
  <si>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</si>
  <si>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</si>
  <si>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</si>
  <si>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</si>
  <si>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</si>
  <si>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</si>
  <si>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</si>
  <si>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</si>
  <si>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</si>
  <si>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</si>
  <si>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</si>
  <si>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</si>
  <si>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</si>
  <si>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</si>
  <si>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</si>
  <si>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</si>
  <si>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</si>
  <si>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</si>
  <si>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</si>
  <si>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</si>
  <si>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</si>
  <si>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</si>
  <si>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</si>
  <si>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</si>
  <si>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</si>
  <si>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</si>
  <si>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</si>
  <si>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</si>
  <si>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</si>
  <si>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</si>
  <si>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</si>
  <si>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</si>
  <si>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</si>
  <si>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</si>
  <si>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</si>
  <si>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</si>
  <si>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</si>
  <si>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</si>
  <si>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</si>
  <si>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</si>
  <si>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</si>
  <si>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</si>
  <si>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</si>
  <si>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</si>
  <si>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</si>
  <si>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</si>
  <si>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</si>
  <si>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</si>
  <si>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</si>
  <si>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</si>
  <si>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</si>
  <si>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</si>
  <si>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</si>
  <si>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</si>
  <si>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</si>
  <si>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</si>
  <si>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</si>
  <si>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</si>
  <si>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</si>
  <si>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</si>
  <si>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</si>
  <si>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</si>
  <si>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</si>
  <si>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</si>
  <si>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</si>
  <si>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</si>
  <si>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</si>
  <si>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</si>
  <si>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</si>
  <si>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</si>
  <si>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</si>
  <si>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</si>
  <si>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</si>
  <si>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</si>
  <si>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</si>
  <si>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</si>
  <si>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</si>
  <si>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</si>
  <si>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</si>
  <si>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</si>
  <si>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</si>
  <si>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</si>
  <si>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</si>
  <si>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</si>
  <si>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</si>
  <si>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</si>
  <si>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</si>
  <si>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</si>
  <si>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</si>
  <si>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</si>
  <si>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</si>
  <si>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</si>
  <si>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</si>
  <si>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</si>
  <si>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</si>
  <si>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</si>
  <si>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</si>
  <si>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</si>
  <si>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</si>
  <si>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</si>
  <si>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</si>
  <si>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</si>
  <si>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</si>
  <si>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</si>
  <si>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</si>
  <si>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ADEFAS</t>
  </si>
  <si>
    <t>PARA MODIFICACIONES PRESUPUESTALES</t>
  </si>
  <si>
    <t xml:space="preserve">A la fecha el Instituto Municipal d Cultura de Acámbaro Guanajuato no se encuentra en el supuesto de Balance presupuestario de recursos disponibles negativos </t>
  </si>
  <si>
    <t xml:space="preserve">A la fecha el Instituto Municipal de Cultura de acambaro Guanajuato no cuenta con pasivos circulantes al cierre del ejercicio </t>
  </si>
  <si>
    <t>A la fecha el Instituto Municipal de Cultura de Acambaro Guanjuato no cuenta con deuda pública y obligaciones</t>
  </si>
  <si>
    <t>A la fecha el Instituto Municipal de Cultura de Acámbaro Guanajuato no tiene prestamos bancarios</t>
  </si>
  <si>
    <t>Correspondiente del 01 de abril al 30 de junio del 2024</t>
  </si>
  <si>
    <t>A la fecha el Instituto Municipal de Cultura de Acámbaro Guanajuato no entra en este supuesto, ya que no tiene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</si>
</sst>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2" fillId="0" borderId="0" xfId="0" applyFont="1" applyFill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B20" sqref="B2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149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158</v>
      </c>
      <c r="B3" s="24"/>
      <c r="C3" s="25" t="s">
        <v>4</v>
      </c>
      <c r="D3" s="27">
        <v>1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topLeftCell="A4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1" t="s">
        <v>154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6"/>
  <sheetViews>
    <sheetView showGridLines="0" zoomScaleNormal="100" workbookViewId="0">
      <selection activeCell="B21" sqref="B2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80">
        <f>B1</f>
        <v>0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abril al 30 de junio del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13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13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13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13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13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13" x14ac:dyDescent="0.2">
      <c r="B22" s="17" t="s">
        <v>47</v>
      </c>
      <c r="C22" s="3">
        <v>40000</v>
      </c>
      <c r="D22" s="3">
        <v>0</v>
      </c>
      <c r="E22" s="3">
        <v>0</v>
      </c>
      <c r="F22" s="3">
        <v>10000</v>
      </c>
      <c r="G22" s="3">
        <v>0</v>
      </c>
      <c r="H22" s="3">
        <v>0</v>
      </c>
      <c r="I22" s="3">
        <v>50000</v>
      </c>
    </row>
    <row r="23" spans="2:13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13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13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K25" s="71"/>
      <c r="L25" s="71"/>
      <c r="M25" s="71"/>
    </row>
    <row r="26" spans="2:13" x14ac:dyDescent="0.2">
      <c r="B26" s="16" t="s">
        <v>51</v>
      </c>
      <c r="C26" s="4">
        <v>40000</v>
      </c>
      <c r="D26" s="4">
        <v>0</v>
      </c>
      <c r="E26" s="4">
        <v>0</v>
      </c>
      <c r="F26" s="4">
        <v>10000</v>
      </c>
      <c r="G26" s="4">
        <v>0</v>
      </c>
      <c r="H26" s="4">
        <v>0</v>
      </c>
      <c r="I26" s="4">
        <v>50000</v>
      </c>
      <c r="K26" s="71"/>
      <c r="L26" s="71"/>
      <c r="M26" s="71"/>
    </row>
    <row r="27" spans="2:13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13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13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13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13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13" x14ac:dyDescent="0.2">
      <c r="B32" s="17" t="s">
        <v>57</v>
      </c>
      <c r="C32" s="3">
        <v>25000</v>
      </c>
      <c r="D32" s="3">
        <v>0</v>
      </c>
      <c r="E32" s="3">
        <v>0</v>
      </c>
      <c r="F32" s="3">
        <v>10000</v>
      </c>
      <c r="G32" s="3">
        <v>0</v>
      </c>
      <c r="H32" s="3">
        <v>0</v>
      </c>
      <c r="I32" s="3">
        <v>20811.759999999998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25000</v>
      </c>
      <c r="D37" s="4">
        <v>0</v>
      </c>
      <c r="E37" s="4">
        <v>0</v>
      </c>
      <c r="F37" s="4">
        <v>10000</v>
      </c>
      <c r="G37" s="4">
        <v>0</v>
      </c>
      <c r="H37" s="4">
        <v>0</v>
      </c>
      <c r="I37" s="4">
        <v>20811.759999999998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SUM(C13:C160)</f>
        <v>130000</v>
      </c>
      <c r="D161" s="6">
        <f t="shared" ref="D161:I161" si="0">SUM(D13:D160)</f>
        <v>0</v>
      </c>
      <c r="E161" s="6">
        <f t="shared" si="0"/>
        <v>0</v>
      </c>
      <c r="F161" s="6">
        <f t="shared" si="0"/>
        <v>40000</v>
      </c>
      <c r="G161" s="6">
        <f t="shared" si="0"/>
        <v>0</v>
      </c>
      <c r="H161" s="6">
        <f t="shared" si="0"/>
        <v>0</v>
      </c>
      <c r="I161" s="6">
        <f t="shared" si="0"/>
        <v>141623.51999999999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150</v>
      </c>
    </row>
    <row r="165" spans="2:9" x14ac:dyDescent="0.2">
      <c r="B165" s="1" t="s">
        <v>151</v>
      </c>
    </row>
    <row r="166" spans="2:9" x14ac:dyDescent="0.2">
      <c r="B166" s="1" t="s">
        <v>153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3">
        <f>B1</f>
        <v>0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115</v>
      </c>
      <c r="C8" s="90"/>
      <c r="D8" s="90"/>
      <c r="E8" s="90"/>
      <c r="F8" s="91"/>
    </row>
    <row r="9" spans="1:6" ht="22.5" x14ac:dyDescent="0.2">
      <c r="B9" s="81" t="s">
        <v>116</v>
      </c>
      <c r="C9" s="82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1"/>
      <c r="C10" s="82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7" spans="3:3" x14ac:dyDescent="0.2">
      <c r="C37" s="1" t="s">
        <v>155</v>
      </c>
    </row>
    <row r="38" spans="3:3" x14ac:dyDescent="0.2">
      <c r="C38" s="1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showGridLines="0" workbookViewId="0">
      <selection activeCell="C39" sqref="C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7" spans="3:3" x14ac:dyDescent="0.2">
      <c r="C17" s="1" t="s">
        <v>157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showGridLines="0" tabSelected="1" workbookViewId="0">
      <selection activeCell="C35" sqref="C3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abril al 30 de junio del 2024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1" spans="1:6" x14ac:dyDescent="0.2">
      <c r="C11" s="1" t="s">
        <v>159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dcterms:created xsi:type="dcterms:W3CDTF">2024-03-15T21:50:03Z</dcterms:created>
  <dcterms:modified xsi:type="dcterms:W3CDTF">2024-07-24T19:55:14Z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